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11580" activeTab="0"/>
  </bookViews>
  <sheets>
    <sheet name="---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<sst xmlns="http://schemas.openxmlformats.org/spreadsheetml/2006/main" count="14" uniqueCount="13">
  <si>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ед.изм.</t>
  </si>
  <si>
    <t>Всего</t>
  </si>
  <si>
    <t>СН2</t>
  </si>
  <si>
    <t>НН</t>
  </si>
  <si>
    <t>млн. кВтч</t>
  </si>
  <si>
    <t>Наименование потребителя</t>
  </si>
  <si>
    <t>ООО "МагнитЭнерго"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</si>
  <si>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</si>
  <si>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абз. 2  п. 19 "г"  ПП РФ № 24 от 21.01.2004  (ред. от 30.01.2019 г.)</t>
  </si>
  <si>
    <t>ООО "Омская энергосбытовая компания"</t>
  </si>
  <si>
    <t>Объём переданной электроэнергии                        ("котловой" полезный отпуск)</t>
  </si>
  <si>
    <t>ВН</t>
  </si>
  <si>
    <t>Об объёме переданной электроэнергии по договорам об оказании услуг по передаче электроэнергии потребителям ИП Кацман В.В., используемой для ценообразования (факт 2023 г.)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</si>
</sst>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#,##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3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3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1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9" applyNumberFormat="0" applyFill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8" fillId="0" borderId="0" xfId="0" applyFont="1" applyAlignment="1">
      <alignment horizontal="right"/>
    </xf>
    <xf numFmtId="165" fontId="14" fillId="33" borderId="10" xfId="0" applyNumberFormat="1" applyFont="1" applyFill="1" applyBorder="1" applyAlignment="1">
      <alignment horizontal="center" vertical="center"/>
    </xf>
    <xf numFmtId="165" fontId="14" fillId="33" borderId="1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0" fontId="37" fillId="33" borderId="0" xfId="0" applyFont="1" applyFill="1" applyAlignment="1">
      <alignment horizontal="center" vertical="center"/>
    </xf>
    <xf numFmtId="0" fontId="50" fillId="0" borderId="0" xfId="0" applyFont="1" applyAlignment="1">
      <alignment vertical="center" wrapText="1"/>
    </xf>
    <xf numFmtId="165" fontId="13" fillId="33" borderId="10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49" fillId="4" borderId="13" xfId="0" applyFont="1" applyFill="1" applyBorder="1" applyAlignment="1">
      <alignment horizontal="center" vertical="center"/>
    </xf>
    <xf numFmtId="0" fontId="49" fillId="4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/>
    </xf>
    <xf numFmtId="165" fontId="13" fillId="33" borderId="16" xfId="0" applyNumberFormat="1" applyFont="1" applyFill="1" applyBorder="1" applyAlignment="1">
      <alignment horizontal="center" vertical="center"/>
    </xf>
    <xf numFmtId="165" fontId="14" fillId="33" borderId="16" xfId="0" applyNumberFormat="1" applyFont="1" applyFill="1" applyBorder="1" applyAlignment="1">
      <alignment horizontal="center" vertical="center"/>
    </xf>
    <xf numFmtId="165" fontId="14" fillId="33" borderId="17" xfId="0" applyNumberFormat="1" applyFont="1" applyFill="1" applyBorder="1" applyAlignment="1">
      <alignment horizontal="center" vertical="center"/>
    </xf>
    <xf numFmtId="0" fontId="49" fillId="4" borderId="15" xfId="0" applyFont="1" applyFill="1" applyBorder="1" applyAlignment="1">
      <alignment horizontal="center" vertical="center"/>
    </xf>
    <xf numFmtId="0" fontId="49" fillId="4" borderId="18" xfId="0" applyFont="1" applyFill="1" applyBorder="1" applyAlignment="1">
      <alignment horizontal="center" vertical="center"/>
    </xf>
    <xf numFmtId="0" fontId="49" fillId="4" borderId="16" xfId="0" applyFont="1" applyFill="1" applyBorder="1" applyAlignment="1">
      <alignment horizontal="center" vertical="center"/>
    </xf>
    <xf numFmtId="0" fontId="49" fillId="4" borderId="13" xfId="0" applyFont="1" applyFill="1" applyBorder="1" applyAlignment="1">
      <alignment horizontal="center" vertical="center"/>
    </xf>
    <xf numFmtId="0" fontId="49" fillId="4" borderId="19" xfId="0" applyFont="1" applyFill="1" applyBorder="1" applyAlignment="1">
      <alignment horizontal="center" vertical="center" wrapText="1"/>
    </xf>
    <xf numFmtId="0" fontId="49" fillId="4" borderId="20" xfId="0" applyFont="1" applyFill="1" applyBorder="1" applyAlignment="1">
      <alignment horizontal="center" vertical="center" wrapText="1"/>
    </xf>
    <xf numFmtId="0" fontId="49" fillId="4" borderId="2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</cellXfs>
  <cellStyles count="1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3" xfId="52"/>
    <cellStyle name="Обычный 2 2" xfId="53"/>
    <cellStyle name="Обычный 2 2 10" xfId="54"/>
    <cellStyle name="Обычный 2 2 11" xfId="55"/>
    <cellStyle name="Обычный 2 2 12" xfId="56"/>
    <cellStyle name="Обычный 2 2 13" xfId="57"/>
    <cellStyle name="Обычный 2 2 14" xfId="58"/>
    <cellStyle name="Обычный 2 2 15" xfId="59"/>
    <cellStyle name="Обычный 2 2 16" xfId="60"/>
    <cellStyle name="Обычный 2 2 17" xfId="61"/>
    <cellStyle name="Обычный 2 2 18" xfId="62"/>
    <cellStyle name="Обычный 2 2 19" xfId="63"/>
    <cellStyle name="Обычный 2 2 2" xfId="64"/>
    <cellStyle name="Обычный 2 2 3" xfId="65"/>
    <cellStyle name="Обычный 2 2 4" xfId="66"/>
    <cellStyle name="Обычный 2 2 5" xfId="67"/>
    <cellStyle name="Обычный 2 2 6" xfId="68"/>
    <cellStyle name="Обычный 2 2 7" xfId="69"/>
    <cellStyle name="Обычный 2 2 8" xfId="70"/>
    <cellStyle name="Обычный 2 2 9" xfId="71"/>
    <cellStyle name="Обычный 2 3" xfId="72"/>
    <cellStyle name="Обычный 2 3 10" xfId="73"/>
    <cellStyle name="Обычный 2 3 11" xfId="74"/>
    <cellStyle name="Обычный 2 3 12" xfId="75"/>
    <cellStyle name="Обычный 2 3 13" xfId="76"/>
    <cellStyle name="Обычный 2 3 14" xfId="77"/>
    <cellStyle name="Обычный 2 3 15" xfId="78"/>
    <cellStyle name="Обычный 2 3 16" xfId="79"/>
    <cellStyle name="Обычный 2 3 17" xfId="80"/>
    <cellStyle name="Обычный 2 3 18" xfId="81"/>
    <cellStyle name="Обычный 2 3 19" xfId="82"/>
    <cellStyle name="Обычный 2 3 2" xfId="83"/>
    <cellStyle name="Обычный 2 3 3" xfId="84"/>
    <cellStyle name="Обычный 2 3 4" xfId="85"/>
    <cellStyle name="Обычный 2 3 5" xfId="86"/>
    <cellStyle name="Обычный 2 3 6" xfId="87"/>
    <cellStyle name="Обычный 2 3 7" xfId="88"/>
    <cellStyle name="Обычный 2 3 8" xfId="89"/>
    <cellStyle name="Обычный 2 3 9" xfId="90"/>
    <cellStyle name="Обычный 2 4" xfId="91"/>
    <cellStyle name="Обычный 2 5" xfId="92"/>
    <cellStyle name="Обычный 2 6" xfId="93"/>
    <cellStyle name="Обычный 2 7" xfId="94"/>
    <cellStyle name="Обычный 2 8" xfId="95"/>
    <cellStyle name="Обычный 22" xfId="96"/>
    <cellStyle name="Обычный 24" xfId="97"/>
    <cellStyle name="Обычный 25" xfId="98"/>
    <cellStyle name="Плохой" xfId="99"/>
    <cellStyle name="Пояснение" xfId="100"/>
    <cellStyle name="Примечание" xfId="101"/>
    <cellStyle name="Percent" xfId="102"/>
    <cellStyle name="Процентный 2 10" xfId="103"/>
    <cellStyle name="Процентный 2 11" xfId="104"/>
    <cellStyle name="Процентный 2 12" xfId="105"/>
    <cellStyle name="Процентный 2 13" xfId="106"/>
    <cellStyle name="Процентный 2 14" xfId="107"/>
    <cellStyle name="Процентный 2 15" xfId="108"/>
    <cellStyle name="Процентный 2 16" xfId="109"/>
    <cellStyle name="Процентный 2 17" xfId="110"/>
    <cellStyle name="Процентный 2 18" xfId="111"/>
    <cellStyle name="Процентный 2 19" xfId="112"/>
    <cellStyle name="Процентный 2 2" xfId="113"/>
    <cellStyle name="Процентный 2 20" xfId="114"/>
    <cellStyle name="Процентный 2 21" xfId="115"/>
    <cellStyle name="Процентный 2 22" xfId="116"/>
    <cellStyle name="Процентный 2 23" xfId="117"/>
    <cellStyle name="Процентный 2 24" xfId="118"/>
    <cellStyle name="Процентный 2 25" xfId="119"/>
    <cellStyle name="Процентный 2 3" xfId="120"/>
    <cellStyle name="Процентный 2 4" xfId="121"/>
    <cellStyle name="Процентный 2 5" xfId="122"/>
    <cellStyle name="Процентный 2 6" xfId="123"/>
    <cellStyle name="Процентный 2 7" xfId="124"/>
    <cellStyle name="Процентный 2 8" xfId="125"/>
    <cellStyle name="Процентный 2 9" xfId="126"/>
    <cellStyle name="Процентный 3 10" xfId="127"/>
    <cellStyle name="Процентный 3 11" xfId="128"/>
    <cellStyle name="Процентный 3 12" xfId="129"/>
    <cellStyle name="Процентный 3 13" xfId="130"/>
    <cellStyle name="Процентный 3 14" xfId="131"/>
    <cellStyle name="Процентный 3 15" xfId="132"/>
    <cellStyle name="Процентный 3 16" xfId="133"/>
    <cellStyle name="Процентный 3 17" xfId="134"/>
    <cellStyle name="Процентный 3 18" xfId="135"/>
    <cellStyle name="Процентный 3 19" xfId="136"/>
    <cellStyle name="Процентный 3 2" xfId="137"/>
    <cellStyle name="Процентный 3 3" xfId="138"/>
    <cellStyle name="Процентный 3 4" xfId="139"/>
    <cellStyle name="Процентный 3 5" xfId="140"/>
    <cellStyle name="Процентный 3 6" xfId="141"/>
    <cellStyle name="Процентный 3 7" xfId="142"/>
    <cellStyle name="Процентный 3 8" xfId="143"/>
    <cellStyle name="Процентный 3 9" xfId="144"/>
    <cellStyle name="Связанная ячейка" xfId="145"/>
    <cellStyle name="Стиль 1" xfId="146"/>
    <cellStyle name="Текст предупреждения" xfId="147"/>
    <cellStyle name="Comma" xfId="148"/>
    <cellStyle name="Comma [0]" xfId="149"/>
    <cellStyle name="Финансовый 2 10" xfId="150"/>
    <cellStyle name="Финансовый 2 11" xfId="151"/>
    <cellStyle name="Финансовый 2 12" xfId="152"/>
    <cellStyle name="Финансовый 2 13" xfId="153"/>
    <cellStyle name="Финансовый 2 14" xfId="154"/>
    <cellStyle name="Финансовый 2 15" xfId="155"/>
    <cellStyle name="Финансовый 2 16" xfId="156"/>
    <cellStyle name="Финансовый 2 17" xfId="157"/>
    <cellStyle name="Финансовый 2 18" xfId="158"/>
    <cellStyle name="Финансовый 2 19" xfId="159"/>
    <cellStyle name="Финансовый 2 2" xfId="160"/>
    <cellStyle name="Финансовый 2 20" xfId="161"/>
    <cellStyle name="Финансовый 2 21" xfId="162"/>
    <cellStyle name="Финансовый 2 22" xfId="163"/>
    <cellStyle name="Финансовый 2 23" xfId="164"/>
    <cellStyle name="Финансовый 2 24" xfId="165"/>
    <cellStyle name="Финансовый 2 25" xfId="166"/>
    <cellStyle name="Финансовый 2 3" xfId="167"/>
    <cellStyle name="Финансовый 2 4" xfId="168"/>
    <cellStyle name="Финансовый 2 5" xfId="169"/>
    <cellStyle name="Финансовый 2 6" xfId="170"/>
    <cellStyle name="Финансовый 2 7" xfId="171"/>
    <cellStyle name="Финансовый 2 8" xfId="172"/>
    <cellStyle name="Финансовый 2 9" xfId="173"/>
    <cellStyle name="Хороший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97" zoomScaleNormal="97" zoomScalePageLayoutView="0" workbookViewId="0" topLeftCell="A1">
      <selection activeCell="G15" sqref="G15"/>
    </sheetView>
  </sheetViews>
  <sheetFormatPr defaultColWidth="9.140625" defaultRowHeight="15"/>
  <cols>
    <col min="1" max="1" width="68.140625" style="0" customWidth="1"/>
    <col min="2" max="2" width="13.140625" style="0" customWidth="1"/>
    <col min="3" max="7" width="14.7109375" style="0" customWidth="1"/>
    <col min="8" max="8" width="21.7109375" style="0" customWidth="1"/>
    <col min="9" max="9" width="20.140625" style="0" customWidth="1"/>
    <col min="10" max="13" width="15.140625" style="0" customWidth="1"/>
  </cols>
  <sheetData>
    <row r="1" ht="16.5">
      <c r="F1" s="7" t="s">
        <v>8</v>
      </c>
    </row>
    <row r="3" spans="1:9" ht="40.5" customHeight="1">
      <c r="A3" s="32" t="s">
        <v>12</v>
      </c>
      <c r="B3" s="32"/>
      <c r="C3" s="32"/>
      <c r="D3" s="32"/>
      <c r="E3" s="32"/>
      <c r="F3" s="32"/>
      <c r="G3" s="14"/>
      <c r="H3" s="14"/>
      <c r="I3" s="1"/>
    </row>
    <row r="4" spans="1:9" ht="40.5" customHeight="1">
      <c r="A4" s="33" t="s">
        <v>7</v>
      </c>
      <c r="B4" s="33"/>
      <c r="C4" s="33"/>
      <c r="D4" s="33"/>
      <c r="E4" s="33"/>
      <c r="F4" s="33"/>
      <c r="G4" s="14"/>
      <c r="H4" s="14"/>
      <c r="I4" s="1"/>
    </row>
    <row r="5" spans="1:9" ht="19.5" thickBot="1">
      <c r="A5" s="4"/>
      <c r="B5" s="4"/>
      <c r="C5" s="4"/>
      <c r="D5" s="4"/>
      <c r="E5" s="4"/>
      <c r="F5" s="4"/>
      <c r="G5" s="11"/>
      <c r="H5" s="14"/>
      <c r="I5" s="1"/>
    </row>
    <row r="6" spans="1:13" s="2" customFormat="1" ht="31.5" customHeight="1">
      <c r="A6" s="25" t="s">
        <v>5</v>
      </c>
      <c r="B6" s="27" t="s">
        <v>0</v>
      </c>
      <c r="C6" s="29" t="s">
        <v>10</v>
      </c>
      <c r="D6" s="30"/>
      <c r="E6" s="30"/>
      <c r="F6" s="31"/>
      <c r="G6" s="12"/>
      <c r="H6" s="14"/>
      <c r="I6" s="1"/>
      <c r="J6"/>
      <c r="K6"/>
      <c r="L6"/>
      <c r="M6"/>
    </row>
    <row r="7" spans="1:13" s="3" customFormat="1" ht="38.25" customHeight="1" thickBot="1">
      <c r="A7" s="26"/>
      <c r="B7" s="28"/>
      <c r="C7" s="18" t="s">
        <v>1</v>
      </c>
      <c r="D7" s="18" t="s">
        <v>11</v>
      </c>
      <c r="E7" s="18" t="s">
        <v>2</v>
      </c>
      <c r="F7" s="19" t="s">
        <v>3</v>
      </c>
      <c r="G7" s="13"/>
      <c r="H7" s="14"/>
      <c r="I7" s="1"/>
      <c r="J7"/>
      <c r="K7"/>
      <c r="L7"/>
      <c r="M7"/>
    </row>
    <row r="8" spans="1:9" ht="18.75">
      <c r="A8" s="20" t="s">
        <v>9</v>
      </c>
      <c r="B8" s="21" t="s">
        <v>4</v>
      </c>
      <c r="C8" s="22">
        <f>D8+E8+F8</f>
        <v>76.84781</v>
      </c>
      <c r="D8" s="23"/>
      <c r="E8" s="23">
        <f>32.392621+3.872133</f>
        <v>36.264753999999996</v>
      </c>
      <c r="F8" s="24">
        <f>3.661797+36.921259</f>
        <v>40.583056</v>
      </c>
      <c r="H8" s="14"/>
      <c r="I8" s="1"/>
    </row>
    <row r="9" spans="1:9" ht="19.5" thickBot="1">
      <c r="A9" s="16" t="s">
        <v>6</v>
      </c>
      <c r="B9" s="17" t="s">
        <v>4</v>
      </c>
      <c r="C9" s="15">
        <f>D9+E9+F9</f>
        <v>7.790884</v>
      </c>
      <c r="D9" s="8"/>
      <c r="E9" s="8">
        <v>7.790884</v>
      </c>
      <c r="F9" s="9"/>
      <c r="H9" s="14"/>
      <c r="I9" s="1"/>
    </row>
    <row r="10" spans="3:9" ht="18.75">
      <c r="C10" s="10"/>
      <c r="H10" s="14"/>
      <c r="I10" s="1"/>
    </row>
    <row r="11" spans="8:9" ht="18.75">
      <c r="H11" s="14"/>
      <c r="I11" s="1"/>
    </row>
    <row r="12" spans="3:9" ht="18.75">
      <c r="C12" s="10"/>
      <c r="H12" s="14"/>
      <c r="I12" s="1"/>
    </row>
    <row r="13" spans="1:9" ht="18.75">
      <c r="A13" s="14"/>
      <c r="B13" s="14"/>
      <c r="C13" s="14"/>
      <c r="D13" s="14"/>
      <c r="E13" s="14"/>
      <c r="F13" s="14"/>
      <c r="G13" s="14"/>
      <c r="H13" s="14"/>
      <c r="I13" s="1"/>
    </row>
    <row r="14" spans="1:9" ht="18.75">
      <c r="A14" s="14"/>
      <c r="B14" s="14"/>
      <c r="C14" s="14"/>
      <c r="D14" s="14"/>
      <c r="E14" s="14"/>
      <c r="F14" s="14"/>
      <c r="G14" s="14"/>
      <c r="H14" s="14"/>
      <c r="I14" s="1"/>
    </row>
    <row r="15" spans="1:13" s="6" customFormat="1" ht="18.75">
      <c r="A15" s="14"/>
      <c r="B15" s="14"/>
      <c r="C15" s="14"/>
      <c r="D15" s="14"/>
      <c r="E15" s="14"/>
      <c r="F15" s="14"/>
      <c r="G15" s="14"/>
      <c r="H15" s="14"/>
      <c r="I15" s="1"/>
      <c r="J15"/>
      <c r="K15"/>
      <c r="L15"/>
      <c r="M15"/>
    </row>
    <row r="16" spans="1:9" ht="18.75">
      <c r="A16" s="14"/>
      <c r="B16" s="14"/>
      <c r="C16" s="14"/>
      <c r="D16" s="14"/>
      <c r="E16" s="14"/>
      <c r="F16" s="14"/>
      <c r="G16" s="14"/>
      <c r="H16" s="14"/>
      <c r="I16" s="1"/>
    </row>
    <row r="17" spans="1:13" s="5" customFormat="1" ht="18.75">
      <c r="A17" s="14"/>
      <c r="B17" s="14"/>
      <c r="C17" s="14"/>
      <c r="D17" s="14"/>
      <c r="E17" s="14"/>
      <c r="F17" s="14"/>
      <c r="G17" s="14"/>
      <c r="H17" s="14"/>
      <c r="I17" s="1"/>
      <c r="J17"/>
      <c r="K17"/>
      <c r="L17"/>
      <c r="M17"/>
    </row>
    <row r="18" spans="1:9" ht="18.75">
      <c r="A18" s="14"/>
      <c r="B18" s="14"/>
      <c r="C18" s="14"/>
      <c r="D18" s="14"/>
      <c r="E18" s="14"/>
      <c r="F18" s="14"/>
      <c r="G18" s="14"/>
      <c r="H18" s="14"/>
      <c r="I18" s="1"/>
    </row>
    <row r="19" spans="1:9" ht="18.75">
      <c r="A19" s="14"/>
      <c r="B19" s="14"/>
      <c r="C19" s="14"/>
      <c r="D19" s="14"/>
      <c r="E19" s="14"/>
      <c r="F19" s="14"/>
      <c r="G19" s="14"/>
      <c r="H19" s="14"/>
      <c r="I19" s="1"/>
    </row>
    <row r="22" spans="1:13" s="5" customFormat="1" ht="15">
      <c r="A22"/>
      <c r="B22"/>
      <c r="C22"/>
      <c r="D22"/>
      <c r="E22"/>
      <c r="F22"/>
      <c r="G22"/>
      <c r="H22"/>
      <c r="I22"/>
      <c r="J22"/>
      <c r="K22"/>
      <c r="L22"/>
      <c r="M22"/>
    </row>
  </sheetData>
  <sheetProtection/>
  <mergeCells count="5">
    <mergeCell ref="A6:A7"/>
    <mergeCell ref="B6:B7"/>
    <mergeCell ref="C6:F6"/>
    <mergeCell ref="A3:F3"/>
    <mergeCell ref="A4:F4"/>
  </mergeCells>
  <printOptions/>
  <pageMargins left="0.16" right="0.16" top="0.33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Гричишкин Денис Геннадьевич</dc:creator>
  <cp:keywords/>
  <dc:description/>
  <cp:lastModifiedBy>Самойленко Наталья Витальевна</cp:lastModifiedBy>
  <cp:lastPrinted>2015-02-20T03:42:40Z</cp:lastPrinted>
  <dcterms:created xsi:type="dcterms:W3CDTF">2013-02-22T01:31:01Z</dcterms:created>
  <dcterms:modified xsi:type="dcterms:W3CDTF">2024-04-08T02:24:05Z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0x0101003FD253BACC0C5E4ABE917C733C3075FA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